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Aperta Prove acustiche\"/>
    </mc:Choice>
  </mc:AlternateContent>
  <xr:revisionPtr revIDLastSave="0" documentId="13_ncr:1_{056CBA16-949D-4262-AD5A-D27075148221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Prove acustiche" sheetId="49" r:id="rId1"/>
  </sheets>
  <definedNames>
    <definedName name="_xlnm.Print_Area" localSheetId="0">'Prove acustiche'!$B$1:$E$20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9" l="1"/>
  <c r="E8" i="49"/>
  <c r="E10" i="49" l="1"/>
  <c r="E13" i="49" s="1"/>
  <c r="E14" i="49" s="1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<sst xmlns="http://schemas.openxmlformats.org/spreadsheetml/2006/main" count="24" uniqueCount="24">
  <si>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</si>
  <si>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</si>
  <si>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</si>
  <si>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</si>
  <si>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</si>
  <si>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</si>
  <si>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</si>
  <si>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</si>
  <si>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</si>
  <si>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</si>
  <si>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</si>
  <si>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</si>
  <si>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Importo offerto</t>
  </si>
  <si>
    <t>Base d'asta</t>
  </si>
  <si>
    <t>Ribasso complessivo offerto</t>
  </si>
  <si>
    <t>Ribasso % complessivo offerto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</si>
  <si>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</si>
  <si>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</si>
  <si>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t>Prove al ricettore su barriere integrate</t>
  </si>
  <si>
    <t>Prove Adrienne</t>
  </si>
  <si>
    <t>Procedura aperta per l’affidamento, mediante accordo quadro, di servizio di esecuzione di prove Adrienne e rilievi fonometrici al ricettore sulle barriere integrate per interventi previsti nel piano di sostituzione delle barriere integrate sulla rete autostradale gestita da Autostrade per l’Italia S.p.A.</t>
  </si>
  <si>
    <t>Schema di Offerta Economica - Lotto N. 1 - CIG 8311953899</t>
  </si>
  <si>
    <t>Oneri della sicurezza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</si>
  <si>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"14" (cella E14)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</si>
</sst>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90" zoomScaleNormal="90" workbookViewId="0">
      <selection activeCell="B27" sqref="B27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20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21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5"/>
      <c r="C6" s="25"/>
      <c r="D6" s="25"/>
      <c r="E6" s="25"/>
    </row>
    <row r="7" spans="1:5" ht="28.5" customHeight="1" thickBot="1" x14ac:dyDescent="0.3">
      <c r="A7" s="24" t="s">
        <v>17</v>
      </c>
      <c r="B7" s="24" t="s">
        <v>3</v>
      </c>
      <c r="C7" s="24" t="s">
        <v>10</v>
      </c>
      <c r="D7" s="24" t="s">
        <v>11</v>
      </c>
      <c r="E7" s="24" t="s">
        <v>12</v>
      </c>
    </row>
    <row r="8" spans="1:5" ht="39.75" customHeight="1" x14ac:dyDescent="0.25">
      <c r="A8" s="23">
        <v>1</v>
      </c>
      <c r="B8" s="11" t="s">
        <v>18</v>
      </c>
      <c r="C8" s="22"/>
      <c r="D8" s="26">
        <v>663</v>
      </c>
      <c r="E8" s="17">
        <f>C8*D8</f>
        <v>0</v>
      </c>
    </row>
    <row r="9" spans="1:5" ht="39.75" customHeight="1" x14ac:dyDescent="0.25">
      <c r="A9" s="23">
        <v>2</v>
      </c>
      <c r="B9" s="14" t="s">
        <v>19</v>
      </c>
      <c r="C9" s="22"/>
      <c r="D9" s="27">
        <v>497</v>
      </c>
      <c r="E9" s="17">
        <f t="shared" ref="E9" si="0">C9*D9</f>
        <v>0</v>
      </c>
    </row>
    <row r="10" spans="1:5" ht="39.75" customHeight="1" x14ac:dyDescent="0.25">
      <c r="A10" s="28" t="s">
        <v>4</v>
      </c>
      <c r="B10" s="28"/>
      <c r="C10" s="28"/>
      <c r="D10" s="28"/>
      <c r="E10" s="17">
        <f>SUM(E8:E9)</f>
        <v>0</v>
      </c>
    </row>
    <row r="11" spans="1:5" ht="39.75" customHeight="1" x14ac:dyDescent="0.25">
      <c r="A11" s="35" t="s">
        <v>22</v>
      </c>
      <c r="B11" s="36"/>
      <c r="C11" s="36"/>
      <c r="D11" s="37"/>
      <c r="E11" s="17">
        <v>381545.62</v>
      </c>
    </row>
    <row r="12" spans="1:5" ht="39.75" customHeight="1" x14ac:dyDescent="0.25">
      <c r="A12" s="28" t="s">
        <v>13</v>
      </c>
      <c r="B12" s="28"/>
      <c r="C12" s="28"/>
      <c r="D12" s="28"/>
      <c r="E12" s="18">
        <v>2630996.15</v>
      </c>
    </row>
    <row r="13" spans="1:5" ht="39.75" customHeight="1" x14ac:dyDescent="0.25">
      <c r="A13" s="28" t="s">
        <v>14</v>
      </c>
      <c r="B13" s="28"/>
      <c r="C13" s="28"/>
      <c r="D13" s="28"/>
      <c r="E13" s="21">
        <f>+E12-E10</f>
        <v>2630996.15</v>
      </c>
    </row>
    <row r="14" spans="1:5" ht="39.75" customHeight="1" x14ac:dyDescent="0.25">
      <c r="A14" s="28" t="s">
        <v>15</v>
      </c>
      <c r="B14" s="28"/>
      <c r="C14" s="28"/>
      <c r="D14" s="28"/>
      <c r="E14" s="19">
        <f>+E13/E12</f>
        <v>1</v>
      </c>
    </row>
    <row r="15" spans="1:5" ht="11.25" customHeight="1" x14ac:dyDescent="0.25"/>
    <row r="16" spans="1:5" ht="21" customHeight="1" x14ac:dyDescent="0.25">
      <c r="B16" s="13" t="s">
        <v>6</v>
      </c>
      <c r="C16" s="20">
        <v>0</v>
      </c>
    </row>
    <row r="17" spans="1:5" ht="21" customHeight="1" x14ac:dyDescent="0.25">
      <c r="B17" s="13" t="s">
        <v>7</v>
      </c>
      <c r="C17" s="20">
        <v>0</v>
      </c>
    </row>
    <row r="18" spans="1:5" ht="11.25" customHeight="1" x14ac:dyDescent="0.25"/>
    <row r="19" spans="1:5" ht="83.25" customHeight="1" x14ac:dyDescent="0.25">
      <c r="A19" s="32" t="s">
        <v>16</v>
      </c>
      <c r="B19" s="33"/>
      <c r="C19" s="33"/>
      <c r="D19" s="33"/>
      <c r="E19" s="34"/>
    </row>
    <row r="20" spans="1:5" ht="15" customHeight="1" x14ac:dyDescent="0.25">
      <c r="B20" s="12"/>
      <c r="C20" s="15"/>
      <c r="D20" s="15"/>
      <c r="E20" s="12"/>
    </row>
    <row r="21" spans="1:5" ht="13.5" customHeight="1" thickBot="1" x14ac:dyDescent="0.3"/>
    <row r="22" spans="1:5" ht="15.75" customHeight="1" x14ac:dyDescent="0.25">
      <c r="B22" s="5" t="s">
        <v>0</v>
      </c>
      <c r="C22" s="16"/>
      <c r="D22" s="16"/>
      <c r="E22" s="6"/>
    </row>
    <row r="23" spans="1:5" ht="15.75" customHeight="1" x14ac:dyDescent="0.25">
      <c r="B23" s="7" t="s">
        <v>2</v>
      </c>
      <c r="C23" s="4"/>
      <c r="D23" s="4"/>
      <c r="E23" s="4"/>
    </row>
    <row r="24" spans="1:5" ht="15.75" customHeight="1" x14ac:dyDescent="0.25">
      <c r="B24" s="7" t="s">
        <v>5</v>
      </c>
      <c r="C24" s="4"/>
      <c r="D24" s="4"/>
      <c r="E24" s="4"/>
    </row>
    <row r="25" spans="1:5" ht="15.75" customHeight="1" x14ac:dyDescent="0.25">
      <c r="B25" s="7" t="s">
        <v>8</v>
      </c>
      <c r="C25" s="4"/>
      <c r="D25" s="4"/>
      <c r="E25" s="4"/>
    </row>
    <row r="26" spans="1:5" ht="15.75" customHeight="1" x14ac:dyDescent="0.25">
      <c r="B26" s="7" t="s">
        <v>23</v>
      </c>
      <c r="C26" s="4"/>
      <c r="D26" s="4"/>
      <c r="E26" s="4"/>
    </row>
    <row r="27" spans="1:5" ht="15.75" customHeight="1" x14ac:dyDescent="0.25">
      <c r="B27" s="9" t="s">
        <v>9</v>
      </c>
      <c r="C27" s="10"/>
      <c r="D27" s="10"/>
      <c r="E27" s="10"/>
    </row>
  </sheetData>
  <mergeCells count="9">
    <mergeCell ref="A14:D14"/>
    <mergeCell ref="A5:E5"/>
    <mergeCell ref="A3:E3"/>
    <mergeCell ref="A1:E1"/>
    <mergeCell ref="A19:E19"/>
    <mergeCell ref="A10:D10"/>
    <mergeCell ref="A12:D12"/>
    <mergeCell ref="A13:D13"/>
    <mergeCell ref="A11:D11"/>
  </mergeCells>
  <conditionalFormatting sqref="E13">
    <cfRule type="cellIs" dxfId="1" priority="2" operator="lessThan">
      <formula>0</formula>
    </cfRule>
  </conditionalFormatting>
  <conditionalFormatting sqref="E14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Prove acustiche</vt:lpstr>
      <vt:lpstr>'Prove acustiche'!Area_stampa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2020-06-08T09:02:00Z</dcterms:modified>
</cp:coreProperties>
</file>